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2 2025 část 1 a 2 NPO Martina Kop_Včeliš\"/>
    </mc:Choice>
  </mc:AlternateContent>
  <xr:revisionPtr revIDLastSave="0" documentId="13_ncr:1_{A2EB07C5-CDFC-46D4-89FC-623940C29F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  <c r="M22" i="1"/>
  <c r="M21" i="1"/>
  <c r="M20" i="1"/>
  <c r="M18" i="1"/>
  <c r="M17" i="1"/>
  <c r="M19" i="1"/>
  <c r="M9" i="1"/>
  <c r="M16" i="1"/>
  <c r="M15" i="1"/>
  <c r="M14" i="1"/>
  <c r="M13" i="1"/>
  <c r="M12" i="1"/>
  <c r="M11" i="1"/>
  <c r="M10" i="1"/>
  <c r="L25" i="1" l="1"/>
</calcChain>
</file>

<file path=xl/sharedStrings.xml><?xml version="1.0" encoding="utf-8"?>
<sst xmlns="http://schemas.openxmlformats.org/spreadsheetml/2006/main" count="124" uniqueCount="45">
  <si>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</si>
  <si>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</si>
  <si>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</si>
  <si>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</si>
  <si>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</si>
  <si>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</si>
  <si>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</si>
  <si>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</si>
  <si>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</si>
  <si>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</si>
  <si>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</si>
  <si>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</si>
  <si>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</si>
  <si>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</si>
  <si>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</si>
  <si>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</si>
  <si>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</si>
  <si>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</si>
  <si>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V případě, že se dodavatel při předání zboží na uvedené tel. číslo nedovolá, bude v takovém případě volat tel. +420 495 067 642.</t>
  </si>
  <si>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</si>
  <si>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</si>
  <si>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</si>
  <si>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</si>
  <si>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Kádinka nízká s výlevkou</t>
  </si>
  <si>
    <t>Kádinka z borosilikátového skla BORO 3.3. Objem 250 ml. Má orientační stupnici.</t>
  </si>
  <si>
    <t>Kádinka z borosilikátového skla BORO 3.3. Objem 400 ml. Má orientační stupnici.</t>
  </si>
  <si>
    <t>Násypka</t>
  </si>
  <si>
    <t xml:space="preserve">Násypka s krátkým šikmým koncem zhotovena borosilikátového skla. Průměr násypky je 100 mm +/- 10 mm, průměr stonku je 15 mm přesně, délka stonku je 35 mm +/- 5mm. </t>
  </si>
  <si>
    <t>Násypka se zábrusem NZ 29/32 typu jádro na straně výsypu. Je zhotovena z borosilikátového skla. Průměr násypky je 105 mm +/- 10 mm.</t>
  </si>
  <si>
    <t>Lodička navažovací porcelánová</t>
  </si>
  <si>
    <t xml:space="preserve">Navažovací lodička z glazovaného porcelánu. Délka lodičky je asi 55 mm +/- 5 mm, šířka lodičky je asi 25 mm +/- 2 mm, </t>
  </si>
  <si>
    <t xml:space="preserve">Klema </t>
  </si>
  <si>
    <t>Klema kovová (ocelová) pro kónické zábrusy NZ 14/23</t>
  </si>
  <si>
    <t>Klema kovová (ocelová) pro kónické zábrusy NZ 29/32</t>
  </si>
  <si>
    <t>Zátka na normovaný zábrus</t>
  </si>
  <si>
    <r>
      <t xml:space="preserve">Skleněná zátka, plná (nikoliv dutá) na normovaný zábrus NZ </t>
    </r>
    <r>
      <rPr>
        <b/>
        <sz val="11"/>
        <rFont val="Calibri"/>
        <family val="2"/>
        <charset val="238"/>
        <scheme val="minor"/>
      </rPr>
      <t>14/23</t>
    </r>
    <r>
      <rPr>
        <sz val="11"/>
        <rFont val="Calibri"/>
        <family val="2"/>
        <charset val="238"/>
        <scheme val="minor"/>
      </rPr>
      <t>. Materiál borosilikátové sklo BORO 3.3.</t>
    </r>
  </si>
  <si>
    <r>
      <t xml:space="preserve">Skleněná zátka, plná (nikoliv dutá) na normovaný zábrus NZ </t>
    </r>
    <r>
      <rPr>
        <b/>
        <sz val="11"/>
        <rFont val="Calibri"/>
        <family val="2"/>
        <charset val="238"/>
        <scheme val="minor"/>
      </rPr>
      <t>19/26</t>
    </r>
    <r>
      <rPr>
        <sz val="11"/>
        <rFont val="Calibri"/>
        <family val="2"/>
        <charset val="238"/>
        <scheme val="minor"/>
      </rPr>
      <t>. Materiál borosilikátové sklo BORO 3.3.</t>
    </r>
  </si>
  <si>
    <r>
      <t xml:space="preserve">Skleněná zátka, plná (nikoliv dutá) na normovaný zábrus NZ </t>
    </r>
    <r>
      <rPr>
        <b/>
        <sz val="11"/>
        <rFont val="Calibri"/>
        <family val="2"/>
        <charset val="238"/>
        <scheme val="minor"/>
      </rPr>
      <t>29/32.</t>
    </r>
    <r>
      <rPr>
        <sz val="11"/>
        <rFont val="Calibri"/>
        <family val="2"/>
        <charset val="238"/>
        <scheme val="minor"/>
      </rPr>
      <t xml:space="preserve"> Materiál borosilikátové sklo BORO 3.3.</t>
    </r>
  </si>
  <si>
    <t>Baňka s kulaým dnem</t>
  </si>
  <si>
    <r>
      <t xml:space="preserve">Baňka s kulatým dnem a normovaným zábrusem. Objem </t>
    </r>
    <r>
      <rPr>
        <b/>
        <sz val="11"/>
        <rFont val="Calibri"/>
        <family val="2"/>
        <charset val="238"/>
        <scheme val="minor"/>
      </rPr>
      <t>250</t>
    </r>
    <r>
      <rPr>
        <sz val="11"/>
        <rFont val="Calibri"/>
        <family val="2"/>
        <charset val="238"/>
        <scheme val="minor"/>
      </rPr>
      <t xml:space="preserve"> ml, hrdlo se zábrusem  29/32 NS, materiál borosilikártové sklo BORO 3.3.</t>
    </r>
  </si>
  <si>
    <r>
      <t xml:space="preserve">Baňka s kulatým dnem a normovaným zábrusem. Objem </t>
    </r>
    <r>
      <rPr>
        <b/>
        <sz val="11"/>
        <rFont val="Calibri"/>
        <family val="2"/>
        <charset val="238"/>
        <scheme val="minor"/>
      </rPr>
      <t>100</t>
    </r>
    <r>
      <rPr>
        <sz val="11"/>
        <rFont val="Calibri"/>
        <family val="2"/>
        <charset val="238"/>
        <scheme val="minor"/>
      </rPr>
      <t xml:space="preserve"> ml, hrdlo se zábrusem  29/32 NS, materiál borosilikártové sklo BORO 3.3.</t>
    </r>
  </si>
  <si>
    <r>
      <t xml:space="preserve">Baňka s kulatým dnem a normovaným zábrusem. Objem </t>
    </r>
    <r>
      <rPr>
        <b/>
        <sz val="11"/>
        <rFont val="Calibri"/>
        <family val="2"/>
        <charset val="238"/>
        <scheme val="minor"/>
      </rPr>
      <t>50</t>
    </r>
    <r>
      <rPr>
        <sz val="11"/>
        <rFont val="Calibri"/>
        <family val="2"/>
        <charset val="238"/>
        <scheme val="minor"/>
      </rPr>
      <t xml:space="preserve"> ml, hrdlo se zábrusem  29/32 NS, materiál borosilikártové sklo BORO 3.3.</t>
    </r>
  </si>
  <si>
    <t>Kádinka z borosilikátového skla BORO 3.3. Objem 100 ml. Má orientační stupnici.</t>
  </si>
  <si>
    <r>
      <t xml:space="preserve">Baňka s kulatým dnem a normovaným zábrusem. Objem </t>
    </r>
    <r>
      <rPr>
        <b/>
        <sz val="11"/>
        <rFont val="Calibri"/>
        <family val="2"/>
        <charset val="238"/>
        <scheme val="minor"/>
      </rPr>
      <t>500</t>
    </r>
    <r>
      <rPr>
        <sz val="11"/>
        <rFont val="Calibri"/>
        <family val="2"/>
        <charset val="238"/>
        <scheme val="minor"/>
      </rPr>
      <t xml:space="preserve"> ml, hrdlo se zábrusem  29/32 NS, materiál borosilikártové sklo BORO 3.3.</t>
    </r>
  </si>
  <si>
    <t>Laboratorní materiál 12/2025,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</si>
</sst>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8" fillId="0" borderId="0" xfId="0" applyFont="1"/>
    <xf numFmtId="0" fontId="7" fillId="0" borderId="0" xfId="0" applyFont="1" applyAlignment="1">
      <alignment vertical="top" wrapText="1"/>
    </xf>
    <xf numFmtId="4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4" xfId="0" applyFont="1" applyBorder="1"/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3" borderId="4" xfId="0" applyFont="1" applyFill="1" applyBorder="1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2078181</xdr:colOff>
      <xdr:row>0</xdr:row>
      <xdr:rowOff>3</xdr:rowOff>
    </xdr:from>
    <xdr:to>
      <xdr:col>13</xdr:col>
      <xdr:colOff>16770</xdr:colOff>
      <xdr:row>5</xdr:row>
      <xdr:rowOff>22933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F621F28-F6B9-4ACC-A745-F164FEFEE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43363" y="3"/>
          <a:ext cx="7099907" cy="1235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zoomScale="55" zoomScaleNormal="55" workbookViewId="0"/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3.25" customHeight="1" x14ac:dyDescent="0.3">
      <c r="A1" s="15" t="s">
        <v>44</v>
      </c>
      <c r="B1" s="16"/>
      <c r="C1" s="17"/>
      <c r="D1" s="18"/>
      <c r="E1" s="16"/>
      <c r="F1" s="16"/>
      <c r="G1" s="19"/>
      <c r="H1" s="16"/>
      <c r="I1" s="16"/>
      <c r="J1" s="12"/>
      <c r="K1" s="19"/>
      <c r="L1" s="12"/>
      <c r="M1" s="12"/>
    </row>
    <row r="2" spans="1:13" ht="15.75" x14ac:dyDescent="0.25">
      <c r="A2" s="12" t="s">
        <v>19</v>
      </c>
      <c r="B2" s="16"/>
      <c r="C2" s="17"/>
      <c r="D2" s="18"/>
      <c r="E2" s="16"/>
      <c r="F2" s="16"/>
      <c r="G2" s="19"/>
      <c r="H2" s="16"/>
      <c r="I2" s="16"/>
      <c r="J2" s="12"/>
      <c r="K2" s="19"/>
      <c r="L2" s="12"/>
      <c r="M2" s="12"/>
    </row>
    <row r="3" spans="1:13" ht="15.75" x14ac:dyDescent="0.25">
      <c r="A3" s="12"/>
      <c r="B3" s="12"/>
      <c r="C3" s="20"/>
      <c r="D3" s="21"/>
      <c r="E3" s="16"/>
      <c r="F3" s="16"/>
      <c r="G3" s="16"/>
      <c r="H3" s="22"/>
      <c r="I3" s="22"/>
      <c r="J3" s="12"/>
      <c r="K3" s="16"/>
      <c r="L3" s="23"/>
      <c r="M3" s="12"/>
    </row>
    <row r="4" spans="1:13" ht="15.75" x14ac:dyDescent="0.25">
      <c r="A4" s="24"/>
      <c r="B4" s="42" t="s">
        <v>20</v>
      </c>
      <c r="C4" s="43"/>
      <c r="D4" s="43"/>
      <c r="E4" s="14"/>
      <c r="F4" s="14"/>
      <c r="G4" s="44"/>
      <c r="H4" s="44"/>
      <c r="I4" s="25"/>
      <c r="J4" s="23"/>
      <c r="K4" s="26"/>
      <c r="L4" s="23"/>
      <c r="M4" s="12"/>
    </row>
    <row r="5" spans="1:13" ht="23.25" x14ac:dyDescent="0.25">
      <c r="A5" s="27"/>
      <c r="B5" s="42" t="s">
        <v>21</v>
      </c>
      <c r="C5" s="43"/>
      <c r="D5" s="43"/>
      <c r="E5" s="28"/>
      <c r="F5" s="29" t="s">
        <v>22</v>
      </c>
      <c r="G5" s="30"/>
      <c r="H5" s="30"/>
      <c r="I5" s="23"/>
      <c r="J5" s="23"/>
      <c r="K5" s="16"/>
      <c r="L5" s="23"/>
      <c r="M5" s="12"/>
    </row>
    <row r="6" spans="1:13" ht="15.75" x14ac:dyDescent="0.25">
      <c r="A6" s="12"/>
      <c r="B6" s="12"/>
      <c r="C6" s="20"/>
      <c r="D6" s="21"/>
      <c r="E6" s="16"/>
      <c r="F6" s="16"/>
      <c r="G6" s="16"/>
      <c r="H6" s="22"/>
      <c r="I6" s="22"/>
      <c r="J6" s="12"/>
      <c r="K6" s="16"/>
      <c r="L6" s="23"/>
      <c r="M6" s="12"/>
    </row>
    <row r="7" spans="1:13" ht="15.75" thickBot="1" x14ac:dyDescent="0.3"/>
    <row r="8" spans="1:13" ht="58.5" thickTop="1" thickBot="1" x14ac:dyDescent="0.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" t="s">
        <v>5</v>
      </c>
      <c r="G8" s="3" t="s">
        <v>6</v>
      </c>
      <c r="H8" s="1" t="s">
        <v>7</v>
      </c>
      <c r="I8" s="1" t="s">
        <v>8</v>
      </c>
      <c r="J8" s="4" t="s">
        <v>9</v>
      </c>
      <c r="K8" s="1" t="s">
        <v>10</v>
      </c>
      <c r="L8" s="5" t="s">
        <v>11</v>
      </c>
      <c r="M8" s="4" t="s">
        <v>12</v>
      </c>
    </row>
    <row r="9" spans="1:13" ht="46.5" thickTop="1" thickBot="1" x14ac:dyDescent="0.3">
      <c r="A9" s="6">
        <v>1</v>
      </c>
      <c r="B9" s="31" t="s">
        <v>23</v>
      </c>
      <c r="C9" s="40">
        <v>20</v>
      </c>
      <c r="D9" s="39" t="s">
        <v>13</v>
      </c>
      <c r="E9" s="33" t="s">
        <v>42</v>
      </c>
      <c r="F9" s="7">
        <v>5</v>
      </c>
      <c r="G9" s="8"/>
      <c r="H9" s="9" t="s">
        <v>14</v>
      </c>
      <c r="I9" s="7" t="s">
        <v>15</v>
      </c>
      <c r="J9" s="7" t="s">
        <v>16</v>
      </c>
      <c r="K9" s="7" t="s">
        <v>17</v>
      </c>
      <c r="L9" s="10">
        <v>0</v>
      </c>
      <c r="M9" s="11">
        <f t="shared" ref="M9:M23" si="0">L9*C9</f>
        <v>0</v>
      </c>
    </row>
    <row r="10" spans="1:13" ht="46.5" thickTop="1" thickBot="1" x14ac:dyDescent="0.3">
      <c r="A10" s="6">
        <v>2</v>
      </c>
      <c r="B10" s="31" t="s">
        <v>23</v>
      </c>
      <c r="C10" s="40">
        <v>30</v>
      </c>
      <c r="D10" s="32" t="s">
        <v>13</v>
      </c>
      <c r="E10" s="33" t="s">
        <v>24</v>
      </c>
      <c r="F10" s="7">
        <v>5</v>
      </c>
      <c r="G10" s="8"/>
      <c r="H10" s="9" t="s">
        <v>14</v>
      </c>
      <c r="I10" s="7" t="s">
        <v>15</v>
      </c>
      <c r="J10" s="7" t="s">
        <v>16</v>
      </c>
      <c r="K10" s="7" t="s">
        <v>17</v>
      </c>
      <c r="L10" s="10">
        <v>0</v>
      </c>
      <c r="M10" s="11">
        <f t="shared" si="0"/>
        <v>0</v>
      </c>
    </row>
    <row r="11" spans="1:13" ht="46.5" thickTop="1" thickBot="1" x14ac:dyDescent="0.3">
      <c r="A11" s="6">
        <v>3</v>
      </c>
      <c r="B11" s="31" t="s">
        <v>23</v>
      </c>
      <c r="C11" s="40">
        <v>7</v>
      </c>
      <c r="D11" s="32" t="s">
        <v>13</v>
      </c>
      <c r="E11" s="33" t="s">
        <v>25</v>
      </c>
      <c r="F11" s="7">
        <v>5</v>
      </c>
      <c r="G11" s="8"/>
      <c r="H11" s="9" t="s">
        <v>14</v>
      </c>
      <c r="I11" s="7" t="s">
        <v>15</v>
      </c>
      <c r="J11" s="7" t="s">
        <v>16</v>
      </c>
      <c r="K11" s="7" t="s">
        <v>17</v>
      </c>
      <c r="L11" s="10">
        <v>0</v>
      </c>
      <c r="M11" s="11">
        <f t="shared" si="0"/>
        <v>0</v>
      </c>
    </row>
    <row r="12" spans="1:13" ht="76.5" thickTop="1" thickBot="1" x14ac:dyDescent="0.3">
      <c r="A12" s="6">
        <v>4</v>
      </c>
      <c r="B12" s="34" t="s">
        <v>26</v>
      </c>
      <c r="C12" s="35">
        <v>3</v>
      </c>
      <c r="D12" s="35" t="s">
        <v>13</v>
      </c>
      <c r="E12" s="33" t="s">
        <v>27</v>
      </c>
      <c r="F12" s="7">
        <v>5</v>
      </c>
      <c r="G12" s="8"/>
      <c r="H12" s="9" t="s">
        <v>14</v>
      </c>
      <c r="I12" s="7" t="s">
        <v>15</v>
      </c>
      <c r="J12" s="7" t="s">
        <v>16</v>
      </c>
      <c r="K12" s="7" t="s">
        <v>17</v>
      </c>
      <c r="L12" s="10">
        <v>0</v>
      </c>
      <c r="M12" s="11">
        <f t="shared" si="0"/>
        <v>0</v>
      </c>
    </row>
    <row r="13" spans="1:13" ht="61.5" thickTop="1" thickBot="1" x14ac:dyDescent="0.3">
      <c r="A13" s="6">
        <v>5</v>
      </c>
      <c r="B13" s="34" t="s">
        <v>26</v>
      </c>
      <c r="C13" s="35">
        <v>3</v>
      </c>
      <c r="D13" s="35" t="s">
        <v>13</v>
      </c>
      <c r="E13" s="36" t="s">
        <v>28</v>
      </c>
      <c r="F13" s="7">
        <v>5</v>
      </c>
      <c r="G13" s="8"/>
      <c r="H13" s="9" t="s">
        <v>14</v>
      </c>
      <c r="I13" s="7" t="s">
        <v>15</v>
      </c>
      <c r="J13" s="7" t="s">
        <v>16</v>
      </c>
      <c r="K13" s="7" t="s">
        <v>17</v>
      </c>
      <c r="L13" s="10">
        <v>0</v>
      </c>
      <c r="M13" s="11">
        <f t="shared" si="0"/>
        <v>0</v>
      </c>
    </row>
    <row r="14" spans="1:13" ht="61.5" thickTop="1" thickBot="1" x14ac:dyDescent="0.3">
      <c r="A14" s="6">
        <v>6</v>
      </c>
      <c r="B14" s="37" t="s">
        <v>29</v>
      </c>
      <c r="C14" s="38">
        <v>20</v>
      </c>
      <c r="D14" s="38" t="s">
        <v>13</v>
      </c>
      <c r="E14" s="36" t="s">
        <v>30</v>
      </c>
      <c r="F14" s="7">
        <v>5</v>
      </c>
      <c r="G14" s="8"/>
      <c r="H14" s="9" t="s">
        <v>14</v>
      </c>
      <c r="I14" s="7" t="s">
        <v>15</v>
      </c>
      <c r="J14" s="7" t="s">
        <v>16</v>
      </c>
      <c r="K14" s="7" t="s">
        <v>17</v>
      </c>
      <c r="L14" s="10">
        <v>0</v>
      </c>
      <c r="M14" s="11">
        <f t="shared" si="0"/>
        <v>0</v>
      </c>
    </row>
    <row r="15" spans="1:13" ht="46.5" thickTop="1" thickBot="1" x14ac:dyDescent="0.3">
      <c r="A15" s="6">
        <v>7</v>
      </c>
      <c r="B15" s="37" t="s">
        <v>31</v>
      </c>
      <c r="C15" s="38">
        <v>10</v>
      </c>
      <c r="D15" s="38" t="s">
        <v>13</v>
      </c>
      <c r="E15" s="36" t="s">
        <v>32</v>
      </c>
      <c r="F15" s="7">
        <v>5</v>
      </c>
      <c r="G15" s="8"/>
      <c r="H15" s="9" t="s">
        <v>14</v>
      </c>
      <c r="I15" s="7" t="s">
        <v>15</v>
      </c>
      <c r="J15" s="7" t="s">
        <v>16</v>
      </c>
      <c r="K15" s="7" t="s">
        <v>17</v>
      </c>
      <c r="L15" s="10">
        <v>0</v>
      </c>
      <c r="M15" s="11">
        <f t="shared" si="0"/>
        <v>0</v>
      </c>
    </row>
    <row r="16" spans="1:13" ht="46.5" thickTop="1" thickBot="1" x14ac:dyDescent="0.3">
      <c r="A16" s="6">
        <v>8</v>
      </c>
      <c r="B16" s="37" t="s">
        <v>31</v>
      </c>
      <c r="C16" s="38">
        <v>10</v>
      </c>
      <c r="D16" s="38" t="s">
        <v>13</v>
      </c>
      <c r="E16" s="36" t="s">
        <v>33</v>
      </c>
      <c r="F16" s="7">
        <v>5</v>
      </c>
      <c r="G16" s="8"/>
      <c r="H16" s="9" t="s">
        <v>14</v>
      </c>
      <c r="I16" s="7" t="s">
        <v>15</v>
      </c>
      <c r="J16" s="7" t="s">
        <v>16</v>
      </c>
      <c r="K16" s="7" t="s">
        <v>17</v>
      </c>
      <c r="L16" s="10">
        <v>0</v>
      </c>
      <c r="M16" s="11">
        <f t="shared" si="0"/>
        <v>0</v>
      </c>
    </row>
    <row r="17" spans="1:13" ht="46.5" thickTop="1" thickBot="1" x14ac:dyDescent="0.3">
      <c r="A17" s="6">
        <v>9</v>
      </c>
      <c r="B17" s="37" t="s">
        <v>34</v>
      </c>
      <c r="C17" s="38">
        <v>10</v>
      </c>
      <c r="D17" s="38" t="s">
        <v>13</v>
      </c>
      <c r="E17" s="36" t="s">
        <v>35</v>
      </c>
      <c r="F17" s="7">
        <v>5</v>
      </c>
      <c r="G17" s="8"/>
      <c r="H17" s="9" t="s">
        <v>14</v>
      </c>
      <c r="I17" s="7" t="s">
        <v>15</v>
      </c>
      <c r="J17" s="7" t="s">
        <v>16</v>
      </c>
      <c r="K17" s="7" t="s">
        <v>17</v>
      </c>
      <c r="L17" s="10">
        <v>0</v>
      </c>
      <c r="M17" s="11">
        <f t="shared" ref="M17:M18" si="1">L17*C17</f>
        <v>0</v>
      </c>
    </row>
    <row r="18" spans="1:13" ht="46.5" thickTop="1" thickBot="1" x14ac:dyDescent="0.3">
      <c r="A18" s="6">
        <v>10</v>
      </c>
      <c r="B18" s="37" t="s">
        <v>34</v>
      </c>
      <c r="C18" s="38">
        <v>10</v>
      </c>
      <c r="D18" s="38" t="s">
        <v>13</v>
      </c>
      <c r="E18" s="36" t="s">
        <v>36</v>
      </c>
      <c r="F18" s="7">
        <v>5</v>
      </c>
      <c r="G18" s="8"/>
      <c r="H18" s="9" t="s">
        <v>14</v>
      </c>
      <c r="I18" s="7" t="s">
        <v>15</v>
      </c>
      <c r="J18" s="7" t="s">
        <v>16</v>
      </c>
      <c r="K18" s="7" t="s">
        <v>17</v>
      </c>
      <c r="L18" s="10">
        <v>0</v>
      </c>
      <c r="M18" s="11">
        <f t="shared" si="1"/>
        <v>0</v>
      </c>
    </row>
    <row r="19" spans="1:13" ht="46.5" thickTop="1" thickBot="1" x14ac:dyDescent="0.3">
      <c r="A19" s="6">
        <v>11</v>
      </c>
      <c r="B19" s="37" t="s">
        <v>34</v>
      </c>
      <c r="C19" s="38">
        <v>10</v>
      </c>
      <c r="D19" s="38" t="s">
        <v>13</v>
      </c>
      <c r="E19" s="36" t="s">
        <v>37</v>
      </c>
      <c r="F19" s="7">
        <v>5</v>
      </c>
      <c r="G19" s="8"/>
      <c r="H19" s="9" t="s">
        <v>14</v>
      </c>
      <c r="I19" s="7" t="s">
        <v>15</v>
      </c>
      <c r="J19" s="7" t="s">
        <v>16</v>
      </c>
      <c r="K19" s="7" t="s">
        <v>17</v>
      </c>
      <c r="L19" s="10">
        <v>0</v>
      </c>
      <c r="M19" s="11">
        <f t="shared" si="0"/>
        <v>0</v>
      </c>
    </row>
    <row r="20" spans="1:13" ht="61.5" thickTop="1" thickBot="1" x14ac:dyDescent="0.3">
      <c r="A20" s="6">
        <v>12</v>
      </c>
      <c r="B20" s="37" t="s">
        <v>38</v>
      </c>
      <c r="C20" s="38">
        <v>16</v>
      </c>
      <c r="D20" s="38" t="s">
        <v>13</v>
      </c>
      <c r="E20" s="36" t="s">
        <v>41</v>
      </c>
      <c r="F20" s="7">
        <v>5</v>
      </c>
      <c r="G20" s="8"/>
      <c r="H20" s="9" t="s">
        <v>14</v>
      </c>
      <c r="I20" s="7" t="s">
        <v>15</v>
      </c>
      <c r="J20" s="7" t="s">
        <v>16</v>
      </c>
      <c r="K20" s="7" t="s">
        <v>17</v>
      </c>
      <c r="L20" s="10">
        <v>0</v>
      </c>
      <c r="M20" s="11">
        <f t="shared" si="0"/>
        <v>0</v>
      </c>
    </row>
    <row r="21" spans="1:13" ht="61.5" thickTop="1" thickBot="1" x14ac:dyDescent="0.3">
      <c r="A21" s="6">
        <v>13</v>
      </c>
      <c r="B21" s="37" t="s">
        <v>38</v>
      </c>
      <c r="C21" s="38">
        <v>16</v>
      </c>
      <c r="D21" s="38" t="s">
        <v>13</v>
      </c>
      <c r="E21" s="36" t="s">
        <v>40</v>
      </c>
      <c r="F21" s="7">
        <v>5</v>
      </c>
      <c r="G21" s="8"/>
      <c r="H21" s="9" t="s">
        <v>14</v>
      </c>
      <c r="I21" s="7" t="s">
        <v>15</v>
      </c>
      <c r="J21" s="7" t="s">
        <v>16</v>
      </c>
      <c r="K21" s="7" t="s">
        <v>17</v>
      </c>
      <c r="L21" s="10">
        <v>0</v>
      </c>
      <c r="M21" s="11">
        <f t="shared" si="0"/>
        <v>0</v>
      </c>
    </row>
    <row r="22" spans="1:13" ht="61.5" thickTop="1" thickBot="1" x14ac:dyDescent="0.3">
      <c r="A22" s="6">
        <v>14</v>
      </c>
      <c r="B22" s="37" t="s">
        <v>38</v>
      </c>
      <c r="C22" s="38">
        <v>10</v>
      </c>
      <c r="D22" s="38" t="s">
        <v>13</v>
      </c>
      <c r="E22" s="36" t="s">
        <v>39</v>
      </c>
      <c r="F22" s="7">
        <v>5</v>
      </c>
      <c r="G22" s="8"/>
      <c r="H22" s="9" t="s">
        <v>14</v>
      </c>
      <c r="I22" s="7" t="s">
        <v>15</v>
      </c>
      <c r="J22" s="7" t="s">
        <v>16</v>
      </c>
      <c r="K22" s="7" t="s">
        <v>17</v>
      </c>
      <c r="L22" s="10">
        <v>0</v>
      </c>
      <c r="M22" s="11">
        <f t="shared" si="0"/>
        <v>0</v>
      </c>
    </row>
    <row r="23" spans="1:13" ht="61.5" thickTop="1" thickBot="1" x14ac:dyDescent="0.3">
      <c r="A23" s="6">
        <v>15</v>
      </c>
      <c r="B23" s="37" t="s">
        <v>38</v>
      </c>
      <c r="C23" s="38">
        <v>6</v>
      </c>
      <c r="D23" s="38" t="s">
        <v>13</v>
      </c>
      <c r="E23" s="36" t="s">
        <v>43</v>
      </c>
      <c r="F23" s="7">
        <v>5</v>
      </c>
      <c r="G23" s="8"/>
      <c r="H23" s="9" t="s">
        <v>14</v>
      </c>
      <c r="I23" s="7" t="s">
        <v>15</v>
      </c>
      <c r="J23" s="7" t="s">
        <v>16</v>
      </c>
      <c r="K23" s="7" t="s">
        <v>17</v>
      </c>
      <c r="L23" s="10">
        <v>0</v>
      </c>
      <c r="M23" s="11">
        <f t="shared" si="0"/>
        <v>0</v>
      </c>
    </row>
    <row r="24" spans="1:13" ht="33" customHeight="1" thickTop="1" thickBot="1" x14ac:dyDescent="0.3">
      <c r="A24" s="12"/>
      <c r="B24" s="12"/>
      <c r="C24" s="13"/>
      <c r="D24" s="13"/>
      <c r="E24" s="12"/>
      <c r="F24" s="12"/>
      <c r="G24" s="12"/>
      <c r="H24" s="12"/>
      <c r="I24" s="12"/>
      <c r="J24" s="12"/>
      <c r="K24" s="12"/>
      <c r="L24" s="45">
        <v>0</v>
      </c>
      <c r="M24" s="46"/>
    </row>
    <row r="25" spans="1:13" ht="17.25" thickTop="1" thickBot="1" x14ac:dyDescent="0.3">
      <c r="A25" s="12"/>
      <c r="B25" s="12"/>
      <c r="C25" s="13"/>
      <c r="D25" s="13"/>
      <c r="E25" s="12"/>
      <c r="F25" s="12"/>
      <c r="G25" s="12"/>
      <c r="H25" s="12"/>
      <c r="I25" s="12"/>
      <c r="J25" s="12"/>
      <c r="K25" s="12"/>
      <c r="L25" s="47">
        <f>SUM(M9:M23)</f>
        <v>0</v>
      </c>
      <c r="M25" s="48"/>
    </row>
    <row r="26" spans="1:13" ht="16.5" thickTop="1" x14ac:dyDescent="0.25">
      <c r="A26" s="41" t="s">
        <v>18</v>
      </c>
      <c r="B26" s="41"/>
      <c r="C26" s="41"/>
      <c r="D26" s="41"/>
      <c r="E26" s="41"/>
      <c r="F26" s="41"/>
      <c r="G26" s="41"/>
      <c r="H26" s="41"/>
      <c r="I26" s="41"/>
      <c r="J26" s="41"/>
      <c r="K26" s="12"/>
      <c r="L26" s="12"/>
      <c r="M26" s="12"/>
    </row>
  </sheetData>
  <mergeCells count="6">
    <mergeCell ref="A26:J26"/>
    <mergeCell ref="B4:D4"/>
    <mergeCell ref="G4:H4"/>
    <mergeCell ref="B5:D5"/>
    <mergeCell ref="L24:M24"/>
    <mergeCell ref="L25:M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2015-06-05T18:19:34Z</dcterms:created>
  <dcterms:modified xsi:type="dcterms:W3CDTF">2025-07-15T12:43:55Z</dcterms:modified>
</cp:coreProperties>
</file>